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TSCT Community Benefit Fund\2022\"/>
    </mc:Choice>
  </mc:AlternateContent>
  <xr:revisionPtr revIDLastSave="0" documentId="13_ncr:1_{B7F33D5B-282D-4953-9686-1CAB0954FF91}" xr6:coauthVersionLast="47" xr6:coauthVersionMax="47" xr10:uidLastSave="{00000000-0000-0000-0000-000000000000}"/>
  <bookViews>
    <workbookView xWindow="-120" yWindow="-120" windowWidth="20730" windowHeight="11160" xr2:uid="{00000000-000D-0000-FFFF-FFFF00000000}"/>
  </bookViews>
  <sheets>
    <sheet name="27.06.2022" sheetId="9" r:id="rId1"/>
  </sheets>
  <definedNames>
    <definedName name="_xlnm.Print_Titles" localSheetId="0">'27.06.2022'!$1:$3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9" l="1"/>
</calcChain>
</file>

<file path=xl/sharedStrings.xml><?xml version="1.0" encoding="utf-8"?>
<sst xmlns="http://schemas.openxmlformats.org/spreadsheetml/2006/main" count="64" uniqueCount="64">
  <si>
    <t>Tarbert Castle Trust</t>
  </si>
  <si>
    <t>Feis an Tairbeirt</t>
  </si>
  <si>
    <t>Tarbert Village Hall</t>
  </si>
  <si>
    <t>Tarbert After School Care</t>
  </si>
  <si>
    <t>Skipness and District Sheep Dog Trial</t>
  </si>
  <si>
    <t>Loch Fyne Pipe Band</t>
  </si>
  <si>
    <t>Tarbert Enterprise Company</t>
  </si>
  <si>
    <t>Tarbert &amp; Skipness Community Trust</t>
  </si>
  <si>
    <t>The Kintyre Way</t>
  </si>
  <si>
    <t>Total Cost</t>
  </si>
  <si>
    <t>Tarbert Loch Fyne Yacht Club</t>
  </si>
  <si>
    <t>01</t>
  </si>
  <si>
    <t>02</t>
  </si>
  <si>
    <t>03</t>
  </si>
  <si>
    <t>04</t>
  </si>
  <si>
    <t>05</t>
  </si>
  <si>
    <t>Fyne Spinners, Weavers and Dyers</t>
  </si>
  <si>
    <t>06</t>
  </si>
  <si>
    <t>07</t>
  </si>
  <si>
    <t>08</t>
  </si>
  <si>
    <t>Argyll South Branch of the Pony Club</t>
  </si>
  <si>
    <t>£2,700.00 to £3,000.00</t>
  </si>
  <si>
    <t>Received</t>
  </si>
  <si>
    <t>09</t>
  </si>
  <si>
    <t>10</t>
  </si>
  <si>
    <t>Kintyre Food Bank</t>
  </si>
  <si>
    <t>11</t>
  </si>
  <si>
    <t>12</t>
  </si>
  <si>
    <t>13</t>
  </si>
  <si>
    <t>Tarbert Loch Fyne Church of Scotland</t>
  </si>
  <si>
    <t>No.</t>
  </si>
  <si>
    <r>
      <rPr>
        <u/>
        <sz val="11"/>
        <rFont val="Calibri"/>
        <family val="2"/>
        <scheme val="minor"/>
      </rPr>
      <t>Not for Project Group Promotion</t>
    </r>
    <r>
      <rPr>
        <sz val="11"/>
        <rFont val="Calibri"/>
        <family val="2"/>
        <scheme val="minor"/>
      </rPr>
      <t xml:space="preserve">
Commissioning of video to run on two public monitors in locations to be agreed between Tarbert Castle Trust and Tarbert Harbour Authority.</t>
    </r>
  </si>
  <si>
    <r>
      <rPr>
        <u/>
        <sz val="11"/>
        <rFont val="Calibri"/>
        <family val="2"/>
        <scheme val="minor"/>
      </rPr>
      <t>Safety Training for Volunteers</t>
    </r>
    <r>
      <rPr>
        <sz val="11"/>
        <rFont val="Calibri"/>
        <family val="2"/>
        <scheme val="minor"/>
      </rPr>
      <t xml:space="preserve">
We require our volunteers to undertake essential training including updating First Aid at Work qualifications, Safety Boat and Power Boat training, to ensure we have sufficiently qualified volunteers to run our dinghy boat sessions. We have increased our membership significantly in 2021 and have new volunteer and committee members who have yet to undertake training.</t>
    </r>
  </si>
  <si>
    <r>
      <rPr>
        <u/>
        <sz val="11"/>
        <rFont val="Calibri"/>
        <family val="2"/>
        <scheme val="minor"/>
      </rPr>
      <t>Marquee</t>
    </r>
    <r>
      <rPr>
        <sz val="11"/>
        <rFont val="Calibri"/>
        <family val="2"/>
        <scheme val="minor"/>
      </rPr>
      <t xml:space="preserve">
With the increase in costs of hiring suitable marquees for the various events that are held in Tarbert, it has been decided that one should be purchased. We are presently finalising costs but believe it to be approximately £15,000 which would be shared between TEC and the Tarbert Harbour Authority.</t>
    </r>
  </si>
  <si>
    <r>
      <rPr>
        <u/>
        <sz val="11"/>
        <rFont val="Calibri"/>
        <family val="2"/>
        <scheme val="minor"/>
      </rPr>
      <t>New Lawnmower</t>
    </r>
    <r>
      <rPr>
        <sz val="11"/>
        <rFont val="Calibri"/>
        <family val="2"/>
        <scheme val="minor"/>
      </rPr>
      <t xml:space="preserve">
The village hall requires a new lawn mower. Our original lawn mower has finally failed and we want to replace it with a battery powered model to cut down on our CO2 emissions.</t>
    </r>
  </si>
  <si>
    <r>
      <rPr>
        <u/>
        <sz val="11"/>
        <rFont val="Calibri"/>
        <family val="2"/>
        <scheme val="minor"/>
      </rPr>
      <t>Instrument Upkeep</t>
    </r>
    <r>
      <rPr>
        <sz val="11"/>
        <rFont val="Calibri"/>
        <family val="2"/>
        <scheme val="minor"/>
      </rPr>
      <t xml:space="preserve">
To keep instruments in peak playing condition, serviceable parts regularly need replacing and/or updated. As technology advances, new ways of doing things are uncovered and each can help to make instruments perform better and be easier to maintain. We want to project the best sound for the enjoyment of our performances.</t>
    </r>
  </si>
  <si>
    <r>
      <rPr>
        <u/>
        <sz val="11"/>
        <rFont val="Calibri"/>
        <family val="2"/>
        <scheme val="minor"/>
      </rPr>
      <t>Return to Face-to-Face Workshops</t>
    </r>
    <r>
      <rPr>
        <sz val="11"/>
        <rFont val="Calibri"/>
        <family val="2"/>
        <scheme val="minor"/>
      </rPr>
      <t xml:space="preserve">
We plan to return to our first post Covid-19 face-to-face workshops in September 2022 and anticipate that there may be a downturn in attendance, due to the length of time we haven't been able to run workshops. This could leave us with a higher than normal shortfall in income.</t>
    </r>
  </si>
  <si>
    <t>Requested</t>
  </si>
  <si>
    <t>14</t>
  </si>
  <si>
    <t>Freasdail</t>
  </si>
  <si>
    <r>
      <rPr>
        <u/>
        <sz val="11"/>
        <rFont val="Calibri"/>
        <family val="2"/>
        <scheme val="minor"/>
      </rPr>
      <t>Tarbert Life</t>
    </r>
    <r>
      <rPr>
        <sz val="11"/>
        <rFont val="Calibri"/>
        <family val="2"/>
        <scheme val="minor"/>
      </rPr>
      <t xml:space="preserve">
A grant of £2,500.00 was awarded to TSCT in 2021/22 to help with legal and conveyancing costs for the purchase of new premises for Tarbert Life. TSCT has now been given lease for the 'Purple Door' premises from Tarbert Harbour Authority and are requesting that the grant given last year can be repurposed for work on these premises.</t>
    </r>
  </si>
  <si>
    <t>Freasdail 2021/22</t>
  </si>
  <si>
    <t>15</t>
  </si>
  <si>
    <t>Tarbert Gaelic Choir</t>
  </si>
  <si>
    <t>£328.00
to £350.00</t>
  </si>
  <si>
    <t>£656.00
to £700.00</t>
  </si>
  <si>
    <t>£625.00
or more</t>
  </si>
  <si>
    <t>Tarbert Bowling Club</t>
  </si>
  <si>
    <t>£21,854.91
to £21,876.91</t>
  </si>
  <si>
    <t>16</t>
  </si>
  <si>
    <t>Project Title and Description</t>
  </si>
  <si>
    <t>Name of Group</t>
  </si>
  <si>
    <r>
      <rPr>
        <u/>
        <sz val="11"/>
        <rFont val="Calibri"/>
        <family val="2"/>
        <scheme val="minor"/>
      </rPr>
      <t>Food Aid to North Kintyre</t>
    </r>
    <r>
      <rPr>
        <sz val="11"/>
        <rFont val="Calibri"/>
        <family val="2"/>
        <scheme val="minor"/>
      </rPr>
      <t xml:space="preserve">
To deliver support to 20 households in North Kintyre. These include soap powder, shaving gel, toileteries and sanitary products.</t>
    </r>
  </si>
  <si>
    <r>
      <rPr>
        <u/>
        <sz val="11"/>
        <rFont val="Calibri"/>
        <family val="2"/>
        <scheme val="minor"/>
      </rPr>
      <t>Green Maintenance</t>
    </r>
    <r>
      <rPr>
        <sz val="11"/>
        <rFont val="Calibri"/>
        <family val="2"/>
        <scheme val="minor"/>
      </rPr>
      <t xml:space="preserve">
To allow for the continuation of green maintenance including on the bowling green and surrounding area. This funding will cover the cost of top sand as requested by an external green consultant, as well as the cost of their labour.
</t>
    </r>
    <r>
      <rPr>
        <i/>
        <sz val="11"/>
        <rFont val="Calibri"/>
        <family val="2"/>
        <scheme val="minor"/>
      </rPr>
      <t>*2020 Report still to be received.</t>
    </r>
  </si>
  <si>
    <t>Awarded</t>
  </si>
  <si>
    <t>N/A</t>
  </si>
  <si>
    <r>
      <rPr>
        <u/>
        <sz val="11"/>
        <rFont val="Calibri"/>
        <family val="2"/>
        <scheme val="minor"/>
      </rPr>
      <t>Spinning and Weaving Equipment plus Weaving Course Subsidy</t>
    </r>
    <r>
      <rPr>
        <sz val="11"/>
        <rFont val="Calibri"/>
        <family val="2"/>
        <scheme val="minor"/>
      </rPr>
      <t xml:space="preserve">
We are seeking to replace our spinning wheel and buy new weaving equipment for beginners and for demonstrations. We also plan to offer a subsidy for our members attending a Tapestry Weaving course run by a local artist in Kilmartin. Members will then use their new skills to help others to develop their weaving skills.</t>
    </r>
  </si>
  <si>
    <r>
      <rPr>
        <u/>
        <sz val="11"/>
        <rFont val="Calibri"/>
        <family val="2"/>
        <scheme val="minor"/>
      </rPr>
      <t>Holiday Activities</t>
    </r>
    <r>
      <rPr>
        <sz val="11"/>
        <rFont val="Calibri"/>
        <family val="2"/>
        <scheme val="minor"/>
      </rPr>
      <t xml:space="preserve">
To provide holiday activities for children aged 3 to 11. TASC has successfully run 2 weeks holiday activities during the summer holidays and now wants to extend this to include Easter and Autumn holidays, in total 4 weeks, 20 days. Each week costs £3,000 to run. Awards For All have given £9,000 and TASC is requesting a grant of £3,000.</t>
    </r>
  </si>
  <si>
    <r>
      <rPr>
        <u/>
        <sz val="11"/>
        <rFont val="Calibri"/>
        <family val="2"/>
        <scheme val="minor"/>
      </rPr>
      <t>Singing Out</t>
    </r>
    <r>
      <rPr>
        <sz val="11"/>
        <rFont val="Calibri"/>
        <family val="2"/>
        <scheme val="minor"/>
      </rPr>
      <t xml:space="preserve">
Tarbert Gaelic Choir is the last remaining Gaelic choir in a large area of Argyll. We have around 16 members and ongoing costs in terms of paying for our conductor and hiring rehearsal spaces.</t>
    </r>
  </si>
  <si>
    <r>
      <rPr>
        <u/>
        <sz val="11"/>
        <rFont val="Calibri"/>
        <family val="2"/>
        <scheme val="minor"/>
      </rPr>
      <t>Developing Local Interest on Local Sections of the Kintyre Way</t>
    </r>
    <r>
      <rPr>
        <sz val="11"/>
        <rFont val="Calibri"/>
        <family val="2"/>
        <scheme val="minor"/>
      </rPr>
      <t xml:space="preserve">
To continue to develop a section by section approach to the Kintyre Way – that is to encourage the communities near a section to be involved in the Kintyre Way section close by (for this application – the communities of Tarbert /Skipness/Claonaig/and the KW route Tarbert to Loach Ciaran ) to include local funders, local businesses, local community groups and individuals – all working together to ensure that the Kintyre Way remains Wild and Beautiful and an asset to local communities as a facility for recreation (benefits to health through physical activity/access to the outdoor) and as a visitor destination, benefiting businesses and the local economy</t>
    </r>
  </si>
  <si>
    <r>
      <rPr>
        <u/>
        <sz val="11"/>
        <rFont val="Calibri"/>
        <family val="2"/>
        <scheme val="minor"/>
      </rPr>
      <t>Hall and Kitchen Improvement Project</t>
    </r>
    <r>
      <rPr>
        <sz val="11"/>
        <rFont val="Calibri"/>
        <family val="2"/>
        <scheme val="minor"/>
      </rPr>
      <t xml:space="preserve">
The hall is used by various community groups and we are also attracting new groups. Our aim is to provide a warm safe space for anyone who needs it. We would like to finish the redecoration of the hall and provide a moveable (for storage) TV and stand which can be used with our projector by the groups. We would also like to improve the kitchen facilities by adding extra worktop space, a fridge and a microwave.</t>
    </r>
  </si>
  <si>
    <r>
      <rPr>
        <u/>
        <sz val="11"/>
        <rFont val="Calibri"/>
        <family val="2"/>
        <scheme val="minor"/>
      </rPr>
      <t>Annual Sheep Dog Trial</t>
    </r>
    <r>
      <rPr>
        <sz val="11"/>
        <rFont val="Calibri"/>
        <family val="2"/>
        <scheme val="minor"/>
      </rPr>
      <t xml:space="preserve">
Held in Chapel Park, Skipness, this is one of the longest running trials in Scotland, both confined and open competitions run. The event attracts competitors from all over the UK and occasionally Ireland and Europe. This event is popular with tourists who can come along and spectate for free. Competitors books into local hotels and bed and breakfast accommodation. Without the annual funding from the Community Turst, it would be difficult to continue the running of the trial.</t>
    </r>
  </si>
  <si>
    <r>
      <rPr>
        <u/>
        <sz val="11"/>
        <rFont val="Calibri"/>
        <family val="2"/>
        <scheme val="minor"/>
      </rPr>
      <t>Coaches Expenses Beyond Tuition Fees</t>
    </r>
    <r>
      <rPr>
        <sz val="11"/>
        <rFont val="Calibri"/>
        <family val="2"/>
        <scheme val="minor"/>
      </rPr>
      <t xml:space="preserve">
Our annual Pony Club Camp lasts for 4 days and is held in July at Upper Largie Farm, Kilmartin. This year there are about 18 members coming along and this will require 4 instructors/coaches to teach the young riders (from age 5 to 16 years old). Two of the instructors are coming from Ayrshire and Stirlingshire and although their tuition costs have not risen since last year their travel and accommodation costs have risen dramatically. Usually they would stay with committee members but Covid has changed all that and external airbnb will have to be found and paid for. Thus each of these excellent coaches will require and extra £250 more than last year from Club resources.</t>
    </r>
  </si>
  <si>
    <t>COMMUNITY BENEFIT GRANTS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</si>
</sst>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6" x14ac:knownFonts="1">
    <font>
      <sz val="11"/>
      <color theme="1"/>
      <name val="Calibri"/>
      <family val="2"/>
      <scheme val="minor"/>
    </font>
    <font>
      <b/>
      <sz val="11"/>
      <color theme="1"/>
      <name val="Calibri"/>
      <family val="2"/>
      <scheme val="minor"/>
    </font>
    <font>
      <u/>
      <sz val="11"/>
      <name val="Calibri"/>
      <family val="2"/>
      <scheme val="minor"/>
    </font>
    <font>
      <sz val="11"/>
      <name val="Calibri"/>
      <family val="2"/>
      <scheme val="minor"/>
    </font>
    <font>
      <b/>
      <sz val="14"/>
      <color theme="1"/>
      <name val="Calibri"/>
      <family val="2"/>
      <scheme val="minor"/>
    </font>
    <font>
      <i/>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1">
    <xf numFmtId="0" fontId="0" fillId="0" borderId="0"/>
  </cellStyleXfs>
  <cellXfs count="25">
    <xf numFmtId="0" fontId="0" fillId="0" borderId="0" xfId="0"/>
    <xf numFmtId="0" fontId="3" fillId="0" borderId="1" xfId="0" applyFont="1" applyBorder="1" applyAlignment="1">
      <alignment horizontal="left" vertical="top" wrapText="1"/>
    </xf>
    <xf numFmtId="0" fontId="3" fillId="0" borderId="0" xfId="0" applyFont="1" applyBorder="1" applyAlignment="1">
      <alignment horizontal="left" vertical="top"/>
    </xf>
    <xf numFmtId="0" fontId="1" fillId="0" borderId="0" xfId="0" applyFont="1" applyBorder="1" applyAlignment="1">
      <alignment horizontal="left" vertical="center"/>
    </xf>
    <xf numFmtId="49" fontId="0" fillId="0" borderId="0" xfId="0" applyNumberFormat="1" applyFont="1" applyBorder="1" applyAlignment="1">
      <alignment horizontal="left" vertical="top"/>
    </xf>
    <xf numFmtId="165" fontId="0" fillId="0" borderId="0" xfId="0" applyNumberFormat="1" applyFont="1" applyBorder="1" applyAlignment="1">
      <alignment horizontal="center" vertical="top"/>
    </xf>
    <xf numFmtId="0" fontId="0" fillId="0" borderId="0" xfId="0" applyFont="1" applyBorder="1" applyAlignment="1">
      <alignment horizontal="left" vertical="top" wrapText="1"/>
    </xf>
    <xf numFmtId="164" fontId="0" fillId="0" borderId="0" xfId="0" applyNumberFormat="1" applyFont="1" applyBorder="1" applyAlignment="1">
      <alignment horizontal="right" vertical="top" wrapText="1"/>
    </xf>
    <xf numFmtId="0" fontId="0" fillId="0" borderId="0" xfId="0" applyFont="1" applyBorder="1" applyAlignment="1">
      <alignment horizontal="left" vertical="top"/>
    </xf>
    <xf numFmtId="49" fontId="3" fillId="0" borderId="1" xfId="0" applyNumberFormat="1" applyFont="1" applyBorder="1" applyAlignment="1">
      <alignment horizontal="left" vertical="top"/>
    </xf>
    <xf numFmtId="165" fontId="3" fillId="0" borderId="1" xfId="0" applyNumberFormat="1" applyFont="1" applyBorder="1" applyAlignment="1">
      <alignment horizontal="center" vertical="top"/>
    </xf>
    <xf numFmtId="49" fontId="4" fillId="0" borderId="0" xfId="0" applyNumberFormat="1" applyFont="1" applyBorder="1" applyAlignment="1">
      <alignment horizontal="left" vertical="top"/>
    </xf>
    <xf numFmtId="165" fontId="4" fillId="0" borderId="0" xfId="0" applyNumberFormat="1" applyFont="1" applyBorder="1" applyAlignment="1">
      <alignment horizontal="center" vertical="top"/>
    </xf>
    <xf numFmtId="0" fontId="4" fillId="0" borderId="0" xfId="0" applyFont="1" applyBorder="1" applyAlignment="1">
      <alignment horizontal="left" vertical="top" wrapText="1"/>
    </xf>
    <xf numFmtId="164" fontId="4" fillId="0" borderId="0" xfId="0" applyNumberFormat="1" applyFont="1" applyBorder="1" applyAlignment="1">
      <alignment horizontal="right" vertical="top" wrapText="1"/>
    </xf>
    <xf numFmtId="0" fontId="4" fillId="0" borderId="0" xfId="0" applyFont="1" applyBorder="1" applyAlignment="1">
      <alignment horizontal="left" vertical="top"/>
    </xf>
    <xf numFmtId="0" fontId="1" fillId="0" borderId="0" xfId="0" applyFont="1" applyBorder="1" applyAlignment="1">
      <alignment horizontal="left" vertical="center" wrapText="1"/>
    </xf>
    <xf numFmtId="49" fontId="1" fillId="2" borderId="1" xfId="0" applyNumberFormat="1"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164" fontId="1" fillId="2" borderId="1" xfId="0" applyNumberFormat="1" applyFont="1" applyFill="1" applyBorder="1" applyAlignment="1">
      <alignment horizontal="right" vertical="center" wrapText="1"/>
    </xf>
    <xf numFmtId="49" fontId="1" fillId="2" borderId="1" xfId="0" applyNumberFormat="1" applyFont="1" applyFill="1" applyBorder="1" applyAlignment="1">
      <alignment horizontal="left" vertical="center"/>
    </xf>
    <xf numFmtId="165"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top" wrapText="1"/>
    </xf>
  </cellXfs>
  <cellStyles count="1">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C924-0B6B-41B0-8ED9-82788E19A3F2}">
  <dimension ref="A1:G21"/>
  <sheetViews>
    <sheetView tabSelected="1" zoomScaleNormal="100" workbookViewId="0">
      <pane ySplit="3" topLeftCell="A4" activePane="bottomLeft" state="frozen"/>
      <selection pane="bottomLeft" activeCell="A2" sqref="A2"/>
    </sheetView>
  </sheetViews>
  <sheetFormatPr defaultColWidth="9.140625" defaultRowHeight="15" x14ac:dyDescent="0.25"/>
  <cols>
    <col min="1" max="1" width="4.7109375" style="4" customWidth="1"/>
    <col min="2" max="2" width="11.7109375" style="5" customWidth="1"/>
    <col min="3" max="3" width="30.7109375" style="6" customWidth="1"/>
    <col min="4" max="4" width="80.7109375" style="6" customWidth="1"/>
    <col min="5" max="7" width="13.7109375" style="7" customWidth="1"/>
    <col min="8" max="16384" width="9.140625" style="8"/>
  </cols>
  <sheetData>
    <row r="1" spans="1:7" s="15" customFormat="1" ht="18.75" x14ac:dyDescent="0.25">
      <c r="A1" s="11" t="s">
        <v>63</v>
      </c>
      <c r="B1" s="12"/>
      <c r="C1" s="13"/>
      <c r="D1" s="13"/>
      <c r="E1" s="14"/>
      <c r="F1" s="14"/>
      <c r="G1" s="14"/>
    </row>
    <row r="2" spans="1:7" ht="9.9499999999999993" customHeight="1" x14ac:dyDescent="0.25"/>
    <row r="3" spans="1:7" s="16" customFormat="1" ht="20.100000000000001" customHeight="1" x14ac:dyDescent="0.25">
      <c r="A3" s="17" t="s">
        <v>30</v>
      </c>
      <c r="B3" s="18" t="s">
        <v>22</v>
      </c>
      <c r="C3" s="19" t="s">
        <v>51</v>
      </c>
      <c r="D3" s="19" t="s">
        <v>50</v>
      </c>
      <c r="E3" s="20" t="s">
        <v>9</v>
      </c>
      <c r="F3" s="20" t="s">
        <v>37</v>
      </c>
      <c r="G3" s="20" t="s">
        <v>54</v>
      </c>
    </row>
    <row r="4" spans="1:7" s="2" customFormat="1" ht="60" customHeight="1" x14ac:dyDescent="0.25">
      <c r="A4" s="9" t="s">
        <v>11</v>
      </c>
      <c r="B4" s="10">
        <v>44678</v>
      </c>
      <c r="C4" s="1" t="s">
        <v>0</v>
      </c>
      <c r="D4" s="1" t="s">
        <v>31</v>
      </c>
      <c r="E4" s="24">
        <v>8758</v>
      </c>
      <c r="F4" s="24">
        <v>900</v>
      </c>
      <c r="G4" s="24">
        <v>900</v>
      </c>
    </row>
    <row r="5" spans="1:7" s="2" customFormat="1" ht="90" x14ac:dyDescent="0.25">
      <c r="A5" s="9" t="s">
        <v>12</v>
      </c>
      <c r="B5" s="10">
        <v>44685</v>
      </c>
      <c r="C5" s="1" t="s">
        <v>10</v>
      </c>
      <c r="D5" s="1" t="s">
        <v>32</v>
      </c>
      <c r="E5" s="24">
        <v>4386</v>
      </c>
      <c r="F5" s="24">
        <v>2000</v>
      </c>
      <c r="G5" s="24">
        <v>2000</v>
      </c>
    </row>
    <row r="6" spans="1:7" s="2" customFormat="1" ht="75" x14ac:dyDescent="0.25">
      <c r="A6" s="9" t="s">
        <v>13</v>
      </c>
      <c r="B6" s="10">
        <v>44685</v>
      </c>
      <c r="C6" s="1" t="s">
        <v>6</v>
      </c>
      <c r="D6" s="1" t="s">
        <v>33</v>
      </c>
      <c r="E6" s="24">
        <v>15000</v>
      </c>
      <c r="F6" s="24">
        <v>3000</v>
      </c>
      <c r="G6" s="24">
        <v>3000</v>
      </c>
    </row>
    <row r="7" spans="1:7" s="2" customFormat="1" ht="90" customHeight="1" x14ac:dyDescent="0.25">
      <c r="A7" s="9" t="s">
        <v>14</v>
      </c>
      <c r="B7" s="10">
        <v>44692</v>
      </c>
      <c r="C7" s="1" t="s">
        <v>16</v>
      </c>
      <c r="D7" s="1" t="s">
        <v>56</v>
      </c>
      <c r="E7" s="24">
        <v>1226</v>
      </c>
      <c r="F7" s="24">
        <v>509.21</v>
      </c>
      <c r="G7" s="24">
        <v>509.21</v>
      </c>
    </row>
    <row r="8" spans="1:7" s="2" customFormat="1" ht="90" customHeight="1" x14ac:dyDescent="0.25">
      <c r="A8" s="9" t="s">
        <v>15</v>
      </c>
      <c r="B8" s="10">
        <v>44694</v>
      </c>
      <c r="C8" s="1" t="s">
        <v>3</v>
      </c>
      <c r="D8" s="1" t="s">
        <v>57</v>
      </c>
      <c r="E8" s="24">
        <v>12000</v>
      </c>
      <c r="F8" s="24">
        <v>3000</v>
      </c>
      <c r="G8" s="24">
        <v>3000</v>
      </c>
    </row>
    <row r="9" spans="1:7" s="2" customFormat="1" ht="60" customHeight="1" x14ac:dyDescent="0.25">
      <c r="A9" s="9" t="s">
        <v>17</v>
      </c>
      <c r="B9" s="10">
        <v>44706</v>
      </c>
      <c r="C9" s="1" t="s">
        <v>2</v>
      </c>
      <c r="D9" s="1" t="s">
        <v>34</v>
      </c>
      <c r="E9" s="24" t="s">
        <v>45</v>
      </c>
      <c r="F9" s="24" t="s">
        <v>44</v>
      </c>
      <c r="G9" s="24">
        <v>350</v>
      </c>
    </row>
    <row r="10" spans="1:7" s="2" customFormat="1" ht="60" customHeight="1" x14ac:dyDescent="0.25">
      <c r="A10" s="9" t="s">
        <v>18</v>
      </c>
      <c r="B10" s="10">
        <v>44707</v>
      </c>
      <c r="C10" s="1" t="s">
        <v>25</v>
      </c>
      <c r="D10" s="1" t="s">
        <v>52</v>
      </c>
      <c r="E10" s="24">
        <v>1800</v>
      </c>
      <c r="F10" s="24">
        <v>900</v>
      </c>
      <c r="G10" s="24">
        <v>900</v>
      </c>
    </row>
    <row r="11" spans="1:7" s="2" customFormat="1" ht="90" customHeight="1" x14ac:dyDescent="0.25">
      <c r="A11" s="9" t="s">
        <v>19</v>
      </c>
      <c r="B11" s="10">
        <v>44700</v>
      </c>
      <c r="C11" s="1" t="s">
        <v>5</v>
      </c>
      <c r="D11" s="1" t="s">
        <v>35</v>
      </c>
      <c r="E11" s="24">
        <v>4083</v>
      </c>
      <c r="F11" s="24">
        <v>2583</v>
      </c>
      <c r="G11" s="24">
        <v>2041.5</v>
      </c>
    </row>
    <row r="12" spans="1:7" s="2" customFormat="1" ht="60" customHeight="1" x14ac:dyDescent="0.25">
      <c r="A12" s="9" t="s">
        <v>23</v>
      </c>
      <c r="B12" s="10">
        <v>44704</v>
      </c>
      <c r="C12" s="1" t="s">
        <v>43</v>
      </c>
      <c r="D12" s="1" t="s">
        <v>58</v>
      </c>
      <c r="E12" s="24">
        <v>1350</v>
      </c>
      <c r="F12" s="24" t="s">
        <v>46</v>
      </c>
      <c r="G12" s="24">
        <v>675</v>
      </c>
    </row>
    <row r="13" spans="1:7" s="2" customFormat="1" ht="75" x14ac:dyDescent="0.25">
      <c r="A13" s="9" t="s">
        <v>24</v>
      </c>
      <c r="B13" s="10">
        <v>44711</v>
      </c>
      <c r="C13" s="1" t="s">
        <v>1</v>
      </c>
      <c r="D13" s="1" t="s">
        <v>36</v>
      </c>
      <c r="E13" s="24">
        <v>8350</v>
      </c>
      <c r="F13" s="24">
        <v>1984.7</v>
      </c>
      <c r="G13" s="24">
        <v>1984.7</v>
      </c>
    </row>
    <row r="14" spans="1:7" s="2" customFormat="1" ht="90" customHeight="1" x14ac:dyDescent="0.25">
      <c r="A14" s="9" t="s">
        <v>26</v>
      </c>
      <c r="B14" s="10">
        <v>44711</v>
      </c>
      <c r="C14" s="1" t="s">
        <v>47</v>
      </c>
      <c r="D14" s="1" t="s">
        <v>53</v>
      </c>
      <c r="E14" s="24">
        <v>4500</v>
      </c>
      <c r="F14" s="24">
        <v>2500</v>
      </c>
      <c r="G14" s="24">
        <v>2250</v>
      </c>
    </row>
    <row r="15" spans="1:7" s="2" customFormat="1" ht="135" x14ac:dyDescent="0.25">
      <c r="A15" s="9" t="s">
        <v>27</v>
      </c>
      <c r="B15" s="10">
        <v>44712</v>
      </c>
      <c r="C15" s="1" t="s">
        <v>8</v>
      </c>
      <c r="D15" s="1" t="s">
        <v>59</v>
      </c>
      <c r="E15" s="24">
        <v>4882</v>
      </c>
      <c r="F15" s="24">
        <v>2000</v>
      </c>
      <c r="G15" s="24">
        <v>2000</v>
      </c>
    </row>
    <row r="16" spans="1:7" s="2" customFormat="1" ht="90" x14ac:dyDescent="0.25">
      <c r="A16" s="9" t="s">
        <v>28</v>
      </c>
      <c r="B16" s="10">
        <v>44712</v>
      </c>
      <c r="C16" s="1" t="s">
        <v>29</v>
      </c>
      <c r="D16" s="1" t="s">
        <v>60</v>
      </c>
      <c r="E16" s="24">
        <v>1950</v>
      </c>
      <c r="F16" s="24">
        <v>975</v>
      </c>
      <c r="G16" s="24">
        <v>975</v>
      </c>
    </row>
    <row r="17" spans="1:7" s="2" customFormat="1" ht="105" x14ac:dyDescent="0.25">
      <c r="A17" s="9" t="s">
        <v>38</v>
      </c>
      <c r="B17" s="10">
        <v>44718</v>
      </c>
      <c r="C17" s="1" t="s">
        <v>4</v>
      </c>
      <c r="D17" s="1" t="s">
        <v>61</v>
      </c>
      <c r="E17" s="24">
        <v>750</v>
      </c>
      <c r="F17" s="24">
        <v>300</v>
      </c>
      <c r="G17" s="24">
        <v>375</v>
      </c>
    </row>
    <row r="18" spans="1:7" s="2" customFormat="1" ht="135" customHeight="1" x14ac:dyDescent="0.25">
      <c r="A18" s="9" t="s">
        <v>42</v>
      </c>
      <c r="B18" s="10">
        <v>44718</v>
      </c>
      <c r="C18" s="1" t="s">
        <v>20</v>
      </c>
      <c r="D18" s="1" t="s">
        <v>62</v>
      </c>
      <c r="E18" s="24" t="s">
        <v>21</v>
      </c>
      <c r="F18" s="24">
        <v>250</v>
      </c>
      <c r="G18" s="24">
        <v>500</v>
      </c>
    </row>
    <row r="19" spans="1:7" s="3" customFormat="1" ht="39.950000000000003" customHeight="1" x14ac:dyDescent="0.25">
      <c r="A19" s="21"/>
      <c r="B19" s="22"/>
      <c r="C19" s="19"/>
      <c r="D19" s="19"/>
      <c r="E19" s="20" t="s">
        <v>39</v>
      </c>
      <c r="F19" s="20" t="s">
        <v>48</v>
      </c>
      <c r="G19" s="20">
        <f>SUM(G4:G18)</f>
        <v>21460.41</v>
      </c>
    </row>
    <row r="20" spans="1:7" s="2" customFormat="1" ht="90" customHeight="1" x14ac:dyDescent="0.25">
      <c r="A20" s="9" t="s">
        <v>49</v>
      </c>
      <c r="B20" s="10">
        <v>44709</v>
      </c>
      <c r="C20" s="1" t="s">
        <v>7</v>
      </c>
      <c r="D20" s="1" t="s">
        <v>40</v>
      </c>
      <c r="E20" s="24">
        <v>5000</v>
      </c>
      <c r="F20" s="24">
        <v>2500</v>
      </c>
      <c r="G20" s="24" t="s">
        <v>55</v>
      </c>
    </row>
    <row r="21" spans="1:7" s="3" customFormat="1" ht="39.950000000000003" customHeight="1" x14ac:dyDescent="0.25">
      <c r="A21" s="21"/>
      <c r="B21" s="22"/>
      <c r="C21" s="19"/>
      <c r="D21" s="19"/>
      <c r="E21" s="23" t="s">
        <v>41</v>
      </c>
      <c r="F21" s="20">
        <v>2500</v>
      </c>
      <c r="G21" s="20"/>
    </row>
  </sheetData>
  <printOptions horizontalCentered="1" gridLines="1"/>
  <pageMargins left="0" right="0" top="0.39370078740157483" bottom="0.19685039370078741"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27.06.2022</vt:lpstr>
      <vt:lpstr>'27.06.2022'!Print_Titles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dc:creator>
  <cp:lastModifiedBy>User</cp:lastModifiedBy>
  <cp:lastPrinted>2022-06-29T16:02:00Z</cp:lastPrinted>
  <dcterms:created xsi:type="dcterms:W3CDTF">2018-06-08T09:14:11Z</dcterms:created>
  <dcterms:modified xsi:type="dcterms:W3CDTF">2022-06-29T16:02:02Z</dcterms:modified>
</cp:coreProperties>
</file>